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mc:AlternateContent xmlns:mc="http://schemas.openxmlformats.org/markup-compatibility/2006">
    <mc:Choice Requires="x15">
      <x15ac:absPath xmlns:x15ac="http://schemas.microsoft.com/office/spreadsheetml/2010/11/ac" url="/Users/jiaho/Desktop/Isourse/电子资源资料/Global Scince press/"/>
    </mc:Choice>
  </mc:AlternateContent>
  <xr:revisionPtr revIDLastSave="0" documentId="13_ncr:1_{8F889FCE-EC13-254D-9C25-D480A3AE63B8}" xr6:coauthVersionLast="40" xr6:coauthVersionMax="46" xr10:uidLastSave="{00000000-0000-0000-0000-000000000000}"/>
  <bookViews>
    <workbookView xWindow="1000" yWindow="1700" windowWidth="27120" windowHeight="15240" xr2:uid="{00000000-000D-0000-FFFF-FFFF00000000}"/>
  </bookViews>
  <sheets>
    <sheet name="工作表1" sheetId="1" r:id="rId1"/>
    <sheet name="Sheet1" sheetId="3" r:id="rId2"/>
  </sheets>
  <definedNames>
    <definedName name="_xlnm._FilterDatabase" localSheetId="0" hidden="1">工作表1!$A$1:$O$19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9" i="3" l="1"/>
  <c r="I19" i="3"/>
  <c r="K19" i="1" l="1"/>
</calcChain>
</file>

<file path=xl/sharedStrings.xml><?xml version="1.0" encoding="utf-8"?>
<sst xmlns="http://schemas.openxmlformats.org/spreadsheetml/2006/main" count="337" uniqueCount="213">
  <si>
    <t>Title</t>
  </si>
  <si>
    <t>2075-1354</t>
  </si>
  <si>
    <t>2079-7370</t>
  </si>
  <si>
    <t>Numerical Mathematics: Theory, Methods and Applications</t>
  </si>
  <si>
    <t>2617-8710</t>
  </si>
  <si>
    <t>Journal of Fiber Bioengineering and Informatics</t>
  </si>
  <si>
    <t>2617-8699</t>
  </si>
  <si>
    <t>Journal of Mathematical Study</t>
  </si>
  <si>
    <t>2617-8702</t>
  </si>
  <si>
    <t>Journal of Partial Differential Equations</t>
  </si>
  <si>
    <t> 2079-732X</t>
  </si>
  <si>
    <t>2617-8656</t>
  </si>
  <si>
    <t>e-ISSN</t>
    <phoneticPr fontId="1" type="noConversion"/>
  </si>
  <si>
    <t>ISSN</t>
    <phoneticPr fontId="1" type="noConversion"/>
  </si>
  <si>
    <t>CICP</t>
    <phoneticPr fontId="1" type="noConversion"/>
  </si>
  <si>
    <t>EAJAM</t>
    <phoneticPr fontId="1" type="noConversion"/>
  </si>
  <si>
    <t>NMTMA</t>
  </si>
  <si>
    <t>JMS</t>
    <phoneticPr fontId="1" type="noConversion"/>
  </si>
  <si>
    <t>MC</t>
    <phoneticPr fontId="1" type="noConversion"/>
  </si>
  <si>
    <t>JCM</t>
    <phoneticPr fontId="1" type="noConversion"/>
  </si>
  <si>
    <t>JPDE</t>
    <phoneticPr fontId="1" type="noConversion"/>
  </si>
  <si>
    <t>ATA</t>
    <phoneticPr fontId="1" type="noConversion"/>
  </si>
  <si>
    <t>JFBI</t>
    <phoneticPr fontId="1" type="noConversion"/>
  </si>
  <si>
    <r>
      <rPr>
        <sz val="10"/>
        <rFont val="宋体"/>
        <family val="2"/>
        <charset val="136"/>
      </rPr>
      <t>英</t>
    </r>
    <phoneticPr fontId="1" type="noConversion"/>
  </si>
  <si>
    <t>合计</t>
    <phoneticPr fontId="1" type="noConversion"/>
  </si>
  <si>
    <t xml:space="preserve">Editor-in-Chief:
Yunqing Huang and Chang Shu 
Managing Editors:
Jun Hu and Zhonghua Qiao </t>
    <phoneticPr fontId="1" type="noConversion"/>
  </si>
  <si>
    <t>Advances in Applied Mathematics and Mechanics (AAMM) publishes as rapidly as possible manuscripts of high standard, through electronic submission and reviewing. It provides a fast communication platform among researchers using mathematics as a tool for solving problems in mechanics, with particular emphasis in the integration of theory and applications. The mathematical tools used to solve problems in mechanics include analytical, semi-analytical, numerical and artificial intelligence ones. In order to cover as wide an audience as possible, abstract or axiomatic mathematics is not encouraged.As an international journal,AAMM is published in a timely fashion in printed and electronic forms.</t>
    <phoneticPr fontId="1" type="noConversion"/>
  </si>
  <si>
    <t>Editor</t>
    <phoneticPr fontId="1" type="noConversion"/>
  </si>
  <si>
    <t>http://www.global-sci.org/cicp.html</t>
    <phoneticPr fontId="1" type="noConversion"/>
  </si>
  <si>
    <t>Communications in Computational Physics (CiCP) publishes original research and survey papers of high scientific value in computational modeling of physical problems. Results in multi-physics and multi-scale innovative computational methods and modeling in all physical sciences will be featured.CiCP is a refereed international, interdisciplinary journal edited by a group of world-wide leading scientists in diverse fields to guarantee its highest standard. The journal is published in a timely fashion in printed and electronic forms.</t>
    <phoneticPr fontId="1" type="noConversion"/>
  </si>
  <si>
    <t xml:space="preserve">Editor-in-Chief:
Xian-Tu He 
Managing Editors:
Longjun Shen and Tao Tang </t>
    <phoneticPr fontId="1" type="noConversion"/>
  </si>
  <si>
    <t>http://www.global-sci.org/aamm.html</t>
    <phoneticPr fontId="1" type="noConversion"/>
  </si>
  <si>
    <t>http://www.global-sci.org/eajam.html</t>
    <phoneticPr fontId="1" type="noConversion"/>
  </si>
  <si>
    <t xml:space="preserve">Managing Editors:
Victor Didenko,Chuanju Xu </t>
    <phoneticPr fontId="1" type="noConversion"/>
  </si>
  <si>
    <t>The East Asian Journal on Applied Mathematics (EAJAM) aims at promoting study and research in Applied Mathematics in East Asia. It is the editorial policy of EAJAM to accept refereed papers in all active areas of Applied Mathematics and related Mathematical Sciences. Novel applications of Mathematics in real situations are especially welcome. Substantial survey papers on topics of exceptional interest will also be published occasionally.</t>
    <phoneticPr fontId="1" type="noConversion"/>
  </si>
  <si>
    <t xml:space="preserve">Editor-in-Chief:
Tao Tang 
Managing Editors:
Xuecheng Tai and Wotao Yin </t>
    <phoneticPr fontId="1" type="noConversion"/>
  </si>
  <si>
    <t>Numerical Mathematics: Theory, Methods and Applications (NM-TMA) publishes high-quality original research papers on the construction, analysis and application of numerical methods for solving scientific and engineering problems. Important research and expository papers devoted to the numerical solution of mathematical equations arising in all areas of science and technology are expected. The journal originates from the journal Numerical Mathematics: A Journal of Chinese Universities (English Edition). NMTMA is a refereed international journal sponsored by Nanjing University and the Ministry of Education of China (with CN: 32-1348/O1). As an international journal, NM-TMA is published in a timely fashion in printed and electronic forms.</t>
    <phoneticPr fontId="1" type="noConversion"/>
  </si>
  <si>
    <t>http://www.global-sci.org/nmtma.html</t>
    <phoneticPr fontId="1" type="noConversion"/>
  </si>
  <si>
    <t>http://www.global-sci.org/ata.html</t>
    <phoneticPr fontId="1" type="noConversion"/>
  </si>
  <si>
    <t xml:space="preserve">Managing Editors:
Yanping Lin and Yufeng Nie </t>
    <phoneticPr fontId="1" type="noConversion"/>
  </si>
  <si>
    <t>http://www.global-sci.org/ijnam.html</t>
    <phoneticPr fontId="1" type="noConversion"/>
  </si>
  <si>
    <t>International Journal of Numerical Analysis &amp; Modeling(IJNAM) is directed to the broad spectrum of researchers in numerical methods throughout science and engineering, and publishes high quality original papers in all fields of numerical analysis and mathematical modeling including: numerical differential equations, scientific computing, linear algebra, control, optimization, and related areas of engineering and scientific applications. IJNAM welcomes contribution of original developments of numerical methods and analysis leading to better understanding of the existing algorithms, and applications of numerical techniques to real engineering and scientific problems. Rigorous studies of the convergence of algorithms, their accuracy and stability, and their computational complexity are appropriate for this journal.</t>
    <phoneticPr fontId="1" type="noConversion"/>
  </si>
  <si>
    <t>The Journal of Computational Mathematics published bi-monthly. It is an international journal covering all branches of modern computational mathematics such as numerical linear algebra, numerical optimization, computational geometry, numerical PDEs and inverse problems. Papers containing new ideas, creative approaches and/or innovative applications as well as invited reviews are expected to appear regularly in the journal. JCM is a refereed international journal sponsored by the Institute of Computational Mathematics and Scientific/Engineering Computing (ICMSEC) of the Chinese Academy of Sciences.</t>
    <phoneticPr fontId="1" type="noConversion"/>
  </si>
  <si>
    <t>http://www.global-sci.org/jcm.html</t>
    <phoneticPr fontId="1" type="noConversion"/>
  </si>
  <si>
    <t xml:space="preserve">Editor-in-Chief:
Zhiming Chen 
Managing Editors:
Gang Bao and Jinchao Xu </t>
    <phoneticPr fontId="1" type="noConversion"/>
  </si>
  <si>
    <t xml:space="preserve">Editor-in-Chief:
Yi Li </t>
    <phoneticPr fontId="1" type="noConversion"/>
  </si>
  <si>
    <t>http://www.global-sci.org/jfbi.html</t>
    <phoneticPr fontId="1" type="noConversion"/>
  </si>
  <si>
    <t>Journal of Fiber Bioengineering and Informatics (JFBI) is an academic peer-reviewed and fully refereed international journal to promote multidisciplinary research and collaborations across different fields such as nano science, nanotechnology, chemistry, physics, biology, medical science, material science, tribology, textile science and technology, clothing science and technology, mathematics, computer science and informatics, human physiology, anthropology, fashion design and engineering design of fiber products.JFBI aims to create an international forum for exchanging novel ideas to promote the overall impact of research in fiber science, engineering and technology. This quarterly published journal is fully committed to help authors to generate high impact research outputs in terms of academic citations, industrial applications and contributions to the society.</t>
    <phoneticPr fontId="1" type="noConversion"/>
  </si>
  <si>
    <t xml:space="preserve">Editor-in-Chief:
Bo Guan and Jie Shen </t>
    <phoneticPr fontId="1" type="noConversion"/>
  </si>
  <si>
    <t>http://www.global-sci.org/jms.html</t>
    <phoneticPr fontId="1" type="noConversion"/>
  </si>
  <si>
    <t>The Journal of Partial Differential Equations (JPDE) publishes high quality research papers and short communications in theory, applications and numerical analysis of partial differential equations. Papers addressing new theoretical techniques, novel ideas, and new analysis tools are suitable topics for the journal. JPDE is a peer-reviewed international journal which is founded by Peking University, Institute of Applied Physics and Computational Mathematics and Zhengzhou University. The editorial board is based in Institute of Mathematics, Zhengzhou University, China. The journal is published quarterly; and appears in February, May, August and November.</t>
    <phoneticPr fontId="1" type="noConversion"/>
  </si>
  <si>
    <t>Managing Editors:
Yan Guo,Song Jiang,Jiayu Li</t>
    <phoneticPr fontId="1" type="noConversion"/>
  </si>
  <si>
    <t>http://www.global-sci.org/jpde.html</t>
    <phoneticPr fontId="1" type="noConversion"/>
  </si>
  <si>
    <t>http://www.global-sci.org/mc.html</t>
    <phoneticPr fontId="1" type="noConversion"/>
  </si>
  <si>
    <t>2070-0733</t>
    <phoneticPr fontId="1" type="noConversion"/>
  </si>
  <si>
    <t>1672-4070</t>
    <phoneticPr fontId="1" type="noConversion"/>
  </si>
  <si>
    <t>1815-2406</t>
    <phoneticPr fontId="1" type="noConversion"/>
  </si>
  <si>
    <t>2079-7362</t>
    <phoneticPr fontId="1" type="noConversion"/>
  </si>
  <si>
    <t>1705-5105</t>
    <phoneticPr fontId="1" type="noConversion"/>
  </si>
  <si>
    <t>0254-9409</t>
    <phoneticPr fontId="1" type="noConversion"/>
  </si>
  <si>
    <t>1940-8676</t>
    <phoneticPr fontId="1" type="noConversion"/>
  </si>
  <si>
    <t>1006-6837</t>
    <phoneticPr fontId="1" type="noConversion"/>
  </si>
  <si>
    <t>1000-940X</t>
    <phoneticPr fontId="1" type="noConversion"/>
  </si>
  <si>
    <t>1004-8979</t>
    <phoneticPr fontId="1" type="noConversion"/>
  </si>
  <si>
    <t> 2070-545X</t>
    <phoneticPr fontId="1" type="noConversion"/>
  </si>
  <si>
    <t>Advances in Applied Mathematics and Mechanics</t>
    <phoneticPr fontId="1" type="noConversion"/>
  </si>
  <si>
    <t xml:space="preserve">AAMM </t>
    <phoneticPr fontId="1" type="noConversion"/>
  </si>
  <si>
    <t>2019SCI/IF</t>
    <phoneticPr fontId="1" type="noConversion"/>
  </si>
  <si>
    <t>CSIAM-AM</t>
    <phoneticPr fontId="1" type="noConversion"/>
  </si>
  <si>
    <t>CMR</t>
    <phoneticPr fontId="1" type="noConversion"/>
  </si>
  <si>
    <t xml:space="preserve">Communications in Mathematical Research </t>
    <phoneticPr fontId="1" type="noConversion"/>
  </si>
  <si>
    <t>CSIAM Transactions on Applied Mathematics</t>
    <phoneticPr fontId="1" type="noConversion"/>
  </si>
  <si>
    <t>2708-0560</t>
    <phoneticPr fontId="1" type="noConversion"/>
  </si>
  <si>
    <t>2708-0579</t>
    <phoneticPr fontId="1" type="noConversion"/>
  </si>
  <si>
    <t>1674-5647</t>
    <phoneticPr fontId="1" type="noConversion"/>
  </si>
  <si>
    <t>2707-8523</t>
    <phoneticPr fontId="1" type="noConversion"/>
  </si>
  <si>
    <t>Pingwen Zhang</t>
    <phoneticPr fontId="1" type="noConversion"/>
  </si>
  <si>
    <t>Editor-in-Chief:Fuquan Fang and Tao Tang</t>
    <phoneticPr fontId="1" type="noConversion"/>
  </si>
  <si>
    <t>The CSIAM Transactions on Applied Mathematics (CSIAM-AM) is the flagship journal of the Chinese Society for Industrial and Applied Mathematics. It publishes original research articles of high quality on a topic in applied mathematics or computational mathematics or scientific computing. Papers should address mathematically and computationally interesting and challenging problems. Manuscripts applying known methods to previously solved problems will not be accepted.</t>
    <phoneticPr fontId="1" type="noConversion"/>
  </si>
  <si>
    <t>Communications in Mathematical Research (CMR) was established in 1985 by Jilin University, with the title 东北数学 (Northeastern Mathematics). Recently the journal was renamed to the current one and publishes articles written in English. In early 2020, a new editorial board is formed aiming to enhance the quality of the journal. CMR publishes original research and survey papers in major areas of mathematics, including pure mathematics, applied mathematics, computational mathematics, and statistics.</t>
    <phoneticPr fontId="1" type="noConversion"/>
  </si>
  <si>
    <t xml:space="preserve">Editor-in-Chief:Yanyan Li  Managing Editors:Jiangong You </t>
    <phoneticPr fontId="1" type="noConversion"/>
  </si>
  <si>
    <t>http://www.global-sci.org/csiam-am.html</t>
    <phoneticPr fontId="1" type="noConversion"/>
  </si>
  <si>
    <t>http://www.global-sci.org/cmr.html</t>
    <phoneticPr fontId="1" type="noConversion"/>
  </si>
  <si>
    <t>Journal of Computational Mathematics</t>
    <phoneticPr fontId="1" type="noConversion"/>
  </si>
  <si>
    <t>1991-7139</t>
    <phoneticPr fontId="1" type="noConversion"/>
  </si>
  <si>
    <t>2079-7338</t>
    <phoneticPr fontId="1" type="noConversion"/>
  </si>
  <si>
    <t>International Journal of Numerical Analysis Modeling</t>
    <phoneticPr fontId="1" type="noConversion"/>
  </si>
  <si>
    <t>IJNAM</t>
    <phoneticPr fontId="1" type="noConversion"/>
  </si>
  <si>
    <t>1573-8175</t>
    <phoneticPr fontId="1" type="noConversion"/>
  </si>
  <si>
    <t>1991-7120</t>
    <phoneticPr fontId="1" type="noConversion"/>
  </si>
  <si>
    <t>East Asian Journal on Applied Mathematics</t>
    <phoneticPr fontId="1" type="noConversion"/>
  </si>
  <si>
    <t>Analysis in Theory and Applications</t>
    <phoneticPr fontId="1" type="noConversion"/>
  </si>
  <si>
    <t>Communications in Computational Physics</t>
    <phoneticPr fontId="1" type="noConversion"/>
  </si>
  <si>
    <t>2022Eprice</t>
    <phoneticPr fontId="1" type="noConversion"/>
  </si>
  <si>
    <t>2022P+E</t>
    <phoneticPr fontId="1" type="noConversion"/>
  </si>
  <si>
    <t>AAM</t>
    <phoneticPr fontId="1" type="noConversion"/>
  </si>
  <si>
    <t>Annals of Applied Mathematics</t>
    <phoneticPr fontId="1" type="noConversion"/>
  </si>
  <si>
    <t>JNMA</t>
    <phoneticPr fontId="1" type="noConversion"/>
  </si>
  <si>
    <t>Journal of Nonlinear Modeling and Analysis</t>
    <phoneticPr fontId="1" type="noConversion"/>
  </si>
  <si>
    <r>
      <rPr>
        <sz val="10"/>
        <rFont val="宋体"/>
        <family val="2"/>
        <charset val="136"/>
      </rPr>
      <t>中</t>
    </r>
    <phoneticPr fontId="1" type="noConversion"/>
  </si>
  <si>
    <t>Boling Guo</t>
    <phoneticPr fontId="1" type="noConversion"/>
  </si>
  <si>
    <t>Mathematical Culture</t>
    <phoneticPr fontId="1" type="noConversion"/>
  </si>
  <si>
    <t xml:space="preserve"> 2562-2862</t>
    <phoneticPr fontId="1" type="noConversion"/>
  </si>
  <si>
    <t>2562-2854</t>
    <phoneticPr fontId="1" type="noConversion"/>
  </si>
  <si>
    <t>The Journal of Nonlinear Modeling and Analysis (JNMA), started in 2019, aims to publish original research papers, communications as well as survey papers on theory and application of nonlinear analysis related to differential equations, dynamical systems and other areas in mathematics and mathematical sciences, including mathematical biology. The journal is published quarterly in March, June, September and December.</t>
    <phoneticPr fontId="1" type="noConversion"/>
  </si>
  <si>
    <t>Maoan Han and Junling Ma</t>
    <phoneticPr fontId="1" type="noConversion"/>
  </si>
  <si>
    <t>https://global-sci.org/aam.html</t>
    <phoneticPr fontId="1" type="noConversion"/>
  </si>
  <si>
    <t>https://www.global-sci.com/jnma</t>
    <phoneticPr fontId="1" type="noConversion"/>
  </si>
  <si>
    <t>Annals of Applied Mathematics (AAM) was established in 1985, with the original title Annals of Differential Equations. AAM is an international journal devoted to the publication of original research papers and review articles in all areas of applied mathematics, with an emphasis on differential equations, probability and statistics, computational mathematics and discrete mathematics. The journal is published in one volume annually consisting of four issues. AAM is co-sponsored by Fuzhou University and China Society for Industrial and Applied Mathematics (CSIAM).</t>
    <phoneticPr fontId="1" type="noConversion"/>
  </si>
  <si>
    <t>2096-0174</t>
    <phoneticPr fontId="1" type="noConversion"/>
  </si>
  <si>
    <t>Communications in Computational Chemistry</t>
    <phoneticPr fontId="1" type="noConversion"/>
  </si>
  <si>
    <t xml:space="preserve">Journal of Atomic and Molecular Sciences </t>
    <phoneticPr fontId="1" type="noConversion"/>
  </si>
  <si>
    <t>Index In</t>
    <phoneticPr fontId="1" type="noConversion"/>
  </si>
  <si>
    <t>CICC</t>
    <phoneticPr fontId="1" type="noConversion"/>
  </si>
  <si>
    <t>2617-8575</t>
    <phoneticPr fontId="1" type="noConversion"/>
  </si>
  <si>
    <t>2305-7076</t>
    <phoneticPr fontId="1" type="noConversion"/>
  </si>
  <si>
    <t>Keli Han</t>
    <phoneticPr fontId="1" type="noConversion"/>
  </si>
  <si>
    <t>The journal of Communications in Computational Chemistry (CiCC) publishes the short and rapid communication articles on all aspects of computational chemistry and theoretical chemistry. The regular articles and feature articles are acceptable. Substantial survey papers on topics of exceptional interest will also be published occasionally.</t>
    <phoneticPr fontId="1" type="noConversion"/>
  </si>
  <si>
    <t>https://www.global-sci.com/cicc.html</t>
    <phoneticPr fontId="1" type="noConversion"/>
  </si>
  <si>
    <t>2013-2017</t>
    <phoneticPr fontId="1" type="noConversion"/>
  </si>
  <si>
    <t>2079-7346</t>
    <phoneticPr fontId="1" type="noConversion"/>
  </si>
  <si>
    <t>2075-1303</t>
    <phoneticPr fontId="1" type="noConversion"/>
  </si>
  <si>
    <t>2010-2018</t>
    <phoneticPr fontId="1" type="noConversion"/>
  </si>
  <si>
    <t>https://www.global-sci.com/jams</t>
    <phoneticPr fontId="1" type="noConversion"/>
  </si>
  <si>
    <t>The Journal of Atomic and Molecular Sciences (JAMS) presents new and original research results in broard areas of atomic and molecular sciences. The regular articles and feature articles are also acceptable. Substantial survey papers on topics of exceptional interest will also be published occasionally. The journal is published quarterly.</t>
    <phoneticPr fontId="1" type="noConversion"/>
  </si>
  <si>
    <t>Ke-Li Han and Jia-Ming Li</t>
    <phoneticPr fontId="1" type="noConversion"/>
  </si>
  <si>
    <t>JAMS</t>
    <phoneticPr fontId="1" type="noConversion"/>
  </si>
  <si>
    <t>Scopus,SCIE,MR</t>
    <phoneticPr fontId="1" type="noConversion"/>
  </si>
  <si>
    <t>2009-2021</t>
    <phoneticPr fontId="1" type="noConversion"/>
  </si>
  <si>
    <r>
      <rPr>
        <sz val="10"/>
        <rFont val="宋体"/>
        <family val="3"/>
        <charset val="134"/>
      </rPr>
      <t>应用数学与力学进展</t>
    </r>
  </si>
  <si>
    <r>
      <rPr>
        <sz val="10"/>
        <rFont val="宋体"/>
        <family val="3"/>
        <charset val="134"/>
      </rPr>
      <t>理论与应用分析</t>
    </r>
  </si>
  <si>
    <r>
      <rPr>
        <sz val="10"/>
        <rFont val="宋体"/>
        <family val="3"/>
        <charset val="134"/>
      </rPr>
      <t>应用数学学报</t>
    </r>
  </si>
  <si>
    <r>
      <rPr>
        <sz val="10"/>
        <rFont val="宋体"/>
        <family val="3"/>
        <charset val="134"/>
      </rPr>
      <t>数学研究中的交流</t>
    </r>
  </si>
  <si>
    <r>
      <rPr>
        <sz val="10"/>
        <rFont val="宋体"/>
        <family val="3"/>
        <charset val="134"/>
      </rPr>
      <t>计算物理中的通信</t>
    </r>
  </si>
  <si>
    <r>
      <rPr>
        <sz val="10"/>
        <rFont val="宋体"/>
        <family val="3"/>
        <charset val="134"/>
      </rPr>
      <t>东亚应用数学杂志</t>
    </r>
  </si>
  <si>
    <r>
      <rPr>
        <sz val="10"/>
        <rFont val="宋体"/>
        <family val="3"/>
        <charset val="134"/>
      </rPr>
      <t>国际数值分析建模杂志</t>
    </r>
  </si>
  <si>
    <r>
      <rPr>
        <sz val="10"/>
        <rFont val="宋体"/>
        <family val="3"/>
        <charset val="134"/>
      </rPr>
      <t>计算数学杂志</t>
    </r>
  </si>
  <si>
    <r>
      <rPr>
        <sz val="10"/>
        <rFont val="宋体"/>
        <family val="3"/>
        <charset val="134"/>
      </rPr>
      <t>纤维生物工程与信息学杂志</t>
    </r>
  </si>
  <si>
    <r>
      <rPr>
        <sz val="10"/>
        <rFont val="宋体"/>
        <family val="3"/>
        <charset val="134"/>
      </rPr>
      <t>数学研究杂志</t>
    </r>
  </si>
  <si>
    <r>
      <rPr>
        <sz val="10"/>
        <rFont val="宋体"/>
        <family val="3"/>
        <charset val="134"/>
      </rPr>
      <t>偏微分方程杂志</t>
    </r>
  </si>
  <si>
    <r>
      <rPr>
        <sz val="10"/>
        <rFont val="宋体"/>
        <family val="3"/>
        <charset val="134"/>
      </rPr>
      <t>数值数学：理论、方法与应用</t>
    </r>
  </si>
  <si>
    <r>
      <rPr>
        <sz val="10"/>
        <color theme="1"/>
        <rFont val="宋体"/>
        <family val="2"/>
        <charset val="134"/>
      </rPr>
      <t>计算化学通讯</t>
    </r>
    <phoneticPr fontId="1" type="noConversion"/>
  </si>
  <si>
    <r>
      <rPr>
        <sz val="10"/>
        <color theme="1"/>
        <rFont val="宋体"/>
        <family val="2"/>
        <charset val="134"/>
      </rPr>
      <t>原子分子科学杂志</t>
    </r>
    <phoneticPr fontId="1" type="noConversion"/>
  </si>
  <si>
    <t>2011-2021</t>
    <phoneticPr fontId="1" type="noConversion"/>
  </si>
  <si>
    <t>MR</t>
    <phoneticPr fontId="1" type="noConversion"/>
  </si>
  <si>
    <t>2006-2021</t>
    <phoneticPr fontId="1" type="noConversion"/>
  </si>
  <si>
    <t>Scopus,SCIE</t>
    <phoneticPr fontId="1" type="noConversion"/>
  </si>
  <si>
    <t>MR,ZDM</t>
    <phoneticPr fontId="1" type="noConversion"/>
  </si>
  <si>
    <t>2017-2021</t>
    <phoneticPr fontId="1" type="noConversion"/>
  </si>
  <si>
    <t>2020-2021</t>
    <phoneticPr fontId="1" type="noConversion"/>
  </si>
  <si>
    <t>Scopus,MR,SCIE</t>
    <phoneticPr fontId="1" type="noConversion"/>
  </si>
  <si>
    <t>2004-2021</t>
    <phoneticPr fontId="1" type="noConversion"/>
  </si>
  <si>
    <t>1983-2021</t>
    <phoneticPr fontId="1" type="noConversion"/>
  </si>
  <si>
    <t>Scopus,SCIE,MR,ZDM</t>
    <phoneticPr fontId="1" type="noConversion"/>
  </si>
  <si>
    <t>2008-2021</t>
    <phoneticPr fontId="1" type="noConversion"/>
  </si>
  <si>
    <t>ZDM,MR,ESCI</t>
    <phoneticPr fontId="1" type="noConversion"/>
  </si>
  <si>
    <t>1988-2021</t>
    <phoneticPr fontId="1" type="noConversion"/>
  </si>
  <si>
    <t>2014-2021</t>
    <phoneticPr fontId="1" type="noConversion"/>
  </si>
  <si>
    <t>Scopus,MR,SCIE,ZDM,CMCI</t>
    <phoneticPr fontId="1" type="noConversion"/>
  </si>
  <si>
    <t>2010-2021</t>
    <phoneticPr fontId="1" type="noConversion"/>
  </si>
  <si>
    <t>2019-2021</t>
    <phoneticPr fontId="1" type="noConversion"/>
  </si>
  <si>
    <t>Scopus,MR,ZDM</t>
    <phoneticPr fontId="1" type="noConversion"/>
  </si>
  <si>
    <t>ESCI</t>
    <phoneticPr fontId="1" type="noConversion"/>
  </si>
  <si>
    <t>应用数学年刊</t>
    <phoneticPr fontId="1" type="noConversion"/>
  </si>
  <si>
    <r>
      <rPr>
        <sz val="10"/>
        <color rgb="FFFF0000"/>
        <rFont val="宋体"/>
        <family val="2"/>
        <charset val="136"/>
      </rPr>
      <t>英</t>
    </r>
    <phoneticPr fontId="1" type="noConversion"/>
  </si>
  <si>
    <r>
      <rPr>
        <sz val="10"/>
        <color rgb="FFFF0000"/>
        <rFont val="宋体"/>
        <family val="2"/>
        <charset val="134"/>
      </rPr>
      <t>无纸本</t>
    </r>
    <phoneticPr fontId="1" type="noConversion"/>
  </si>
  <si>
    <r>
      <rPr>
        <b/>
        <sz val="10"/>
        <rFont val="宋体"/>
        <family val="3"/>
        <charset val="134"/>
      </rPr>
      <t>缩写</t>
    </r>
    <phoneticPr fontId="1" type="noConversion"/>
  </si>
  <si>
    <r>
      <rPr>
        <b/>
        <sz val="10"/>
        <rFont val="宋体"/>
        <family val="3"/>
        <charset val="134"/>
      </rPr>
      <t>期刊中文名</t>
    </r>
    <phoneticPr fontId="1" type="noConversion"/>
  </si>
  <si>
    <r>
      <rPr>
        <b/>
        <sz val="10"/>
        <rFont val="宋体"/>
        <family val="2"/>
        <charset val="136"/>
      </rPr>
      <t>语言</t>
    </r>
    <phoneticPr fontId="1" type="noConversion"/>
  </si>
  <si>
    <r>
      <rPr>
        <b/>
        <sz val="10"/>
        <rFont val="宋体"/>
        <family val="3"/>
        <charset val="134"/>
      </rPr>
      <t>创刊年</t>
    </r>
    <phoneticPr fontId="1" type="noConversion"/>
  </si>
  <si>
    <r>
      <rPr>
        <b/>
        <sz val="10"/>
        <rFont val="宋体"/>
        <family val="3"/>
        <charset val="134"/>
      </rPr>
      <t>平台包含内容</t>
    </r>
    <phoneticPr fontId="1" type="noConversion"/>
  </si>
  <si>
    <r>
      <rPr>
        <b/>
        <sz val="10"/>
        <color theme="1"/>
        <rFont val="宋体"/>
        <family val="3"/>
        <charset val="134"/>
      </rPr>
      <t>出版量</t>
    </r>
    <phoneticPr fontId="1" type="noConversion"/>
  </si>
  <si>
    <r>
      <rPr>
        <b/>
        <sz val="10"/>
        <rFont val="宋体"/>
        <family val="3"/>
        <charset val="134"/>
      </rPr>
      <t>简介</t>
    </r>
    <phoneticPr fontId="1" type="noConversion"/>
  </si>
  <si>
    <r>
      <rPr>
        <b/>
        <sz val="10"/>
        <color theme="1"/>
        <rFont val="宋体"/>
        <family val="3"/>
        <charset val="134"/>
      </rPr>
      <t>链接</t>
    </r>
    <phoneticPr fontId="1" type="noConversion"/>
  </si>
  <si>
    <t>赠送</t>
    <phoneticPr fontId="1" type="noConversion"/>
  </si>
  <si>
    <t>2022New</t>
    <phoneticPr fontId="12" type="noConversion"/>
  </si>
  <si>
    <r>
      <rPr>
        <sz val="10"/>
        <rFont val="宋体"/>
        <family val="2"/>
        <charset val="136"/>
      </rPr>
      <t>赠送</t>
    </r>
    <phoneticPr fontId="12" type="noConversion"/>
  </si>
  <si>
    <t>备注</t>
    <phoneticPr fontId="12" type="noConversion"/>
  </si>
  <si>
    <r>
      <rPr>
        <sz val="10"/>
        <rFont val="宋体"/>
        <family val="2"/>
        <charset val="134"/>
      </rPr>
      <t>数学文化</t>
    </r>
    <phoneticPr fontId="1" type="noConversion"/>
  </si>
  <si>
    <r>
      <rPr>
        <sz val="10"/>
        <rFont val="宋体"/>
        <family val="2"/>
        <charset val="134"/>
      </rPr>
      <t>计算化学通讯</t>
    </r>
    <phoneticPr fontId="1" type="noConversion"/>
  </si>
  <si>
    <r>
      <rPr>
        <sz val="10"/>
        <rFont val="宋体"/>
        <family val="2"/>
        <charset val="134"/>
      </rPr>
      <t>原子分子科学杂志</t>
    </r>
    <phoneticPr fontId="1" type="noConversion"/>
  </si>
  <si>
    <r>
      <rPr>
        <sz val="10"/>
        <rFont val="宋体"/>
        <family val="2"/>
        <charset val="134"/>
      </rPr>
      <t>非线性建模与分析杂志</t>
    </r>
    <phoneticPr fontId="1" type="noConversion"/>
  </si>
  <si>
    <t>Title</t>
    <phoneticPr fontId="12" type="noConversion"/>
  </si>
  <si>
    <r>
      <rPr>
        <b/>
        <sz val="10"/>
        <rFont val="宋体"/>
        <family val="3"/>
        <charset val="134"/>
      </rPr>
      <t>期刊中文名</t>
    </r>
    <phoneticPr fontId="12" type="noConversion"/>
  </si>
  <si>
    <t>ISSN</t>
    <phoneticPr fontId="12" type="noConversion"/>
  </si>
  <si>
    <t>e-ISSN</t>
    <phoneticPr fontId="12" type="noConversion"/>
  </si>
  <si>
    <r>
      <rPr>
        <b/>
        <sz val="10"/>
        <rFont val="宋体"/>
        <family val="2"/>
        <charset val="136"/>
      </rPr>
      <t>语言</t>
    </r>
    <phoneticPr fontId="12" type="noConversion"/>
  </si>
  <si>
    <t>☑</t>
    <phoneticPr fontId="12" type="noConversion"/>
  </si>
  <si>
    <t>13种</t>
    <phoneticPr fontId="12" type="noConversion"/>
  </si>
  <si>
    <t>15种</t>
    <phoneticPr fontId="12" type="noConversion"/>
  </si>
  <si>
    <t>2022-17</t>
    <phoneticPr fontId="1" type="noConversion"/>
  </si>
  <si>
    <t>2022-15</t>
    <phoneticPr fontId="1" type="noConversion"/>
  </si>
  <si>
    <r>
      <rPr>
        <sz val="10"/>
        <color rgb="FFFF0000"/>
        <rFont val="宋体"/>
        <family val="3"/>
        <charset val="134"/>
      </rPr>
      <t>应用数学与力学进展</t>
    </r>
  </si>
  <si>
    <r>
      <rPr>
        <sz val="10"/>
        <color rgb="FFFF0000"/>
        <rFont val="宋体"/>
        <family val="3"/>
        <charset val="134"/>
      </rPr>
      <t>理论与应用分析</t>
    </r>
  </si>
  <si>
    <r>
      <t>Analysis in Theory and Applications (ATA</t>
    </r>
    <r>
      <rPr>
        <sz val="10"/>
        <color rgb="FFFF0000"/>
        <rFont val="宋体"/>
        <family val="2"/>
        <charset val="136"/>
      </rPr>
      <t>）</t>
    </r>
    <r>
      <rPr>
        <sz val="10"/>
        <color rgb="FFFF0000"/>
        <rFont val="Arial"/>
        <family val="2"/>
      </rPr>
      <t>, used to have the title Approximation Theory and its Applications (from 1984 to 2002), publishes original papers in broard areas in approximation including Approximation Theory, Dynamic Systems, Geometric Analysis, Harmonic Analysis, Numerical Approximation, Signal Analysis, Special Functions, Differential Equations, and Wavelets, as well as their applications. ATA is published in a timely fashion in printed and electronic forms. The journal is supervised by Office of Education of Jiangsu Province and sponsored by Nanjing University.</t>
    </r>
    <phoneticPr fontId="1" type="noConversion"/>
  </si>
  <si>
    <r>
      <rPr>
        <sz val="10"/>
        <color rgb="FFFF0000"/>
        <rFont val="宋体"/>
        <family val="3"/>
        <charset val="134"/>
      </rPr>
      <t>应用数学学报</t>
    </r>
  </si>
  <si>
    <r>
      <rPr>
        <sz val="10"/>
        <color rgb="FFFF0000"/>
        <rFont val="宋体"/>
        <family val="3"/>
        <charset val="134"/>
      </rPr>
      <t>数学研究中的交流</t>
    </r>
  </si>
  <si>
    <r>
      <rPr>
        <sz val="10"/>
        <color rgb="FFFF0000"/>
        <rFont val="宋体"/>
        <family val="3"/>
        <charset val="134"/>
      </rPr>
      <t>计算物理中的通信</t>
    </r>
  </si>
  <si>
    <r>
      <rPr>
        <sz val="10"/>
        <color rgb="FFFF0000"/>
        <rFont val="宋体"/>
        <family val="3"/>
        <charset val="134"/>
      </rPr>
      <t>东亚应用数学杂志</t>
    </r>
  </si>
  <si>
    <r>
      <rPr>
        <sz val="10"/>
        <color rgb="FFFF0000"/>
        <rFont val="宋体"/>
        <family val="3"/>
        <charset val="134"/>
      </rPr>
      <t>国际数值分析建模杂志</t>
    </r>
  </si>
  <si>
    <r>
      <rPr>
        <sz val="10"/>
        <color rgb="FFFF0000"/>
        <rFont val="宋体"/>
        <family val="3"/>
        <charset val="134"/>
      </rPr>
      <t>计算数学杂志</t>
    </r>
  </si>
  <si>
    <r>
      <rPr>
        <sz val="10"/>
        <color rgb="FFFF0000"/>
        <rFont val="宋体"/>
        <family val="3"/>
        <charset val="134"/>
      </rPr>
      <t>纤维生物工程与信息学杂志</t>
    </r>
  </si>
  <si>
    <r>
      <rPr>
        <sz val="10"/>
        <color rgb="FFFF0000"/>
        <rFont val="宋体"/>
        <family val="3"/>
        <charset val="134"/>
      </rPr>
      <t>数学研究杂志</t>
    </r>
  </si>
  <si>
    <r>
      <t>Journal of Mathematical Study (JMS), formerly known as “</t>
    </r>
    <r>
      <rPr>
        <sz val="10"/>
        <color rgb="FFFF0000"/>
        <rFont val="宋体"/>
        <family val="3"/>
        <charset val="134"/>
      </rPr>
      <t>数学研究</t>
    </r>
    <r>
      <rPr>
        <sz val="10"/>
        <color rgb="FFFF0000"/>
        <rFont val="Arial"/>
        <family val="2"/>
      </rPr>
      <t xml:space="preserve">”, is a comprehensive mathematical research journal published by Global Science Press and Xiamen University. It publishes original research and survey papers, in English, of high scientific value in all major fields of mathematics, particularly the research areas represented by its editorial board members. JMS will be published quarterly with the first issue in March 2014. It is a refereed international journal edited by a group of leading scientists in diverse fields and aims to become a premier mathematical research journal in China. All papers in “Journal of Mathematical Study" should be of high quality and contains original research which has not been published or submitted elsewhere (except for the survey papers which should be by invitation only). </t>
    </r>
    <phoneticPr fontId="1" type="noConversion"/>
  </si>
  <si>
    <r>
      <rPr>
        <sz val="10"/>
        <color rgb="FFFF0000"/>
        <rFont val="宋体"/>
        <family val="3"/>
        <charset val="134"/>
      </rPr>
      <t>偏微分方程杂志</t>
    </r>
  </si>
  <si>
    <r>
      <rPr>
        <sz val="10"/>
        <color rgb="FFFF0000"/>
        <rFont val="宋体"/>
        <family val="3"/>
        <charset val="134"/>
      </rPr>
      <t>数值数学：理论、方法与应用</t>
    </r>
  </si>
  <si>
    <r>
      <rPr>
        <sz val="10"/>
        <color rgb="FFFF0000"/>
        <rFont val="宋体"/>
        <family val="2"/>
        <charset val="134"/>
      </rPr>
      <t>数学文化</t>
    </r>
    <phoneticPr fontId="1" type="noConversion"/>
  </si>
  <si>
    <r>
      <rPr>
        <sz val="10"/>
        <color rgb="FFFF0000"/>
        <rFont val="宋体"/>
        <family val="2"/>
        <charset val="136"/>
      </rPr>
      <t>中</t>
    </r>
    <phoneticPr fontId="1" type="noConversion"/>
  </si>
  <si>
    <r>
      <rPr>
        <sz val="10"/>
        <color rgb="FFFF0000"/>
        <rFont val="宋体"/>
        <family val="3"/>
        <charset val="134"/>
      </rPr>
      <t>刘建亚</t>
    </r>
    <r>
      <rPr>
        <sz val="10"/>
        <color rgb="FFFF0000"/>
        <rFont val="Arial"/>
        <family val="2"/>
      </rPr>
      <t>&amp;</t>
    </r>
    <r>
      <rPr>
        <sz val="10"/>
        <color rgb="FFFF0000"/>
        <rFont val="宋体"/>
        <family val="3"/>
        <charset val="134"/>
      </rPr>
      <t>汤涛</t>
    </r>
    <r>
      <rPr>
        <sz val="10"/>
        <color rgb="FFFF0000"/>
        <rFont val="Arial"/>
        <family val="2"/>
      </rPr>
      <t xml:space="preserve"> </t>
    </r>
    <phoneticPr fontId="1" type="noConversion"/>
  </si>
  <si>
    <r>
      <rPr>
        <sz val="10"/>
        <color rgb="FFFF0000"/>
        <rFont val="宋体"/>
        <family val="3"/>
        <charset val="134"/>
      </rPr>
      <t>本刊的主要目的是弘扬数学文化</t>
    </r>
    <r>
      <rPr>
        <sz val="10"/>
        <color rgb="FFFF0000"/>
        <rFont val="Arial"/>
        <family val="2"/>
      </rPr>
      <t xml:space="preserve">, </t>
    </r>
    <r>
      <rPr>
        <sz val="10"/>
        <color rgb="FFFF0000"/>
        <rFont val="宋体"/>
        <family val="3"/>
        <charset val="134"/>
      </rPr>
      <t>推动数学教育。主要发表高质量的、具有可读性的数学科普文章</t>
    </r>
    <r>
      <rPr>
        <sz val="10"/>
        <color rgb="FFFF0000"/>
        <rFont val="Arial"/>
        <family val="2"/>
      </rPr>
      <t xml:space="preserve">; </t>
    </r>
    <r>
      <rPr>
        <sz val="10"/>
        <color rgb="FFFF0000"/>
        <rFont val="宋体"/>
        <family val="3"/>
        <charset val="134"/>
      </rPr>
      <t>主要面向广大的数学爱好者。本刊的栏目包括数学人物、数学历史、数学教育、数学科普、数学家随笔。本刊由专业的数学工作者领衔，加之受过数学训练的作者队伍，经过近十年的努力，已经取得了一定的正面影响。本刊为季刊，刊物的语言以中文为主</t>
    </r>
    <r>
      <rPr>
        <sz val="10"/>
        <color rgb="FFFF0000"/>
        <rFont val="Arial"/>
        <family val="2"/>
      </rPr>
      <t>,</t>
    </r>
    <r>
      <rPr>
        <sz val="10"/>
        <color rgb="FFFF0000"/>
        <rFont val="宋体"/>
        <family val="3"/>
        <charset val="134"/>
      </rPr>
      <t>英文为辅。</t>
    </r>
    <phoneticPr fontId="1" type="noConversion"/>
  </si>
  <si>
    <r>
      <rPr>
        <sz val="10"/>
        <color theme="1"/>
        <rFont val="宋体"/>
        <family val="2"/>
        <charset val="136"/>
      </rPr>
      <t>英</t>
    </r>
    <phoneticPr fontId="1" type="noConversion"/>
  </si>
  <si>
    <r>
      <rPr>
        <sz val="10"/>
        <color theme="1"/>
        <rFont val="宋体"/>
        <family val="2"/>
        <charset val="134"/>
      </rPr>
      <t>非线性建模与分析杂志</t>
    </r>
    <phoneticPr fontId="1" type="noConversion"/>
  </si>
  <si>
    <r>
      <rPr>
        <sz val="10"/>
        <color theme="1"/>
        <rFont val="宋体"/>
        <family val="2"/>
        <charset val="134"/>
      </rPr>
      <t>无纸本</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</si>
</sst>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000_ "/>
    <numFmt numFmtId="177" formatCode="\$#,##0.00;\-\$#,##0.00"/>
  </numFmts>
  <fonts count="28">
    <font>
      <sz val="12"/>
      <color theme="1"/>
      <name val="宋体"/>
      <family val="2"/>
      <charset val="136"/>
      <scheme val="minor"/>
    </font>
    <font>
      <sz val="9"/>
      <name val="宋体"/>
      <family val="2"/>
      <charset val="136"/>
      <scheme val="minor"/>
    </font>
    <font>
      <sz val="10"/>
      <color theme="1"/>
      <name val="Arial"/>
      <family val="2"/>
    </font>
    <font>
      <sz val="10"/>
      <name val="Arial"/>
      <family val="2"/>
    </font>
    <font>
      <sz val="10"/>
      <name val="宋体"/>
      <family val="2"/>
      <charset val="136"/>
    </font>
    <font>
      <u/>
      <sz val="12"/>
      <color theme="10"/>
      <name val="宋体"/>
      <family val="2"/>
      <charset val="136"/>
      <scheme val="minor"/>
    </font>
    <font>
      <sz val="10"/>
      <color theme="1"/>
      <name val="宋体"/>
      <family val="3"/>
      <charset val="134"/>
      <scheme val="minor"/>
    </font>
    <font>
      <sz val="12"/>
      <name val="宋体"/>
      <family val="2"/>
      <charset val="136"/>
      <scheme val="minor"/>
    </font>
    <font>
      <sz val="10"/>
      <name val="宋体"/>
      <family val="3"/>
      <charset val="134"/>
    </font>
    <font>
      <sz val="10"/>
      <name val="宋体"/>
      <family val="2"/>
      <charset val="134"/>
    </font>
    <font>
      <sz val="10"/>
      <color theme="1"/>
      <name val="宋体"/>
      <family val="2"/>
      <charset val="134"/>
    </font>
    <font>
      <u/>
      <sz val="10"/>
      <color theme="10"/>
      <name val="Arial"/>
      <family val="2"/>
    </font>
    <font>
      <sz val="9"/>
      <name val="宋体"/>
      <family val="3"/>
      <charset val="134"/>
      <scheme val="minor"/>
    </font>
    <font>
      <sz val="10"/>
      <color rgb="FFFF0000"/>
      <name val="Arial"/>
      <family val="2"/>
    </font>
    <font>
      <sz val="10"/>
      <color rgb="FFFF0000"/>
      <name val="宋体"/>
      <family val="2"/>
      <charset val="134"/>
    </font>
    <font>
      <sz val="10"/>
      <color rgb="FFFF0000"/>
      <name val="宋体"/>
      <family val="2"/>
      <charset val="136"/>
    </font>
    <font>
      <sz val="12"/>
      <color rgb="FFFF0000"/>
      <name val="宋体"/>
      <family val="2"/>
      <charset val="136"/>
      <scheme val="minor"/>
    </font>
    <font>
      <b/>
      <sz val="10"/>
      <name val="Arial"/>
      <family val="2"/>
    </font>
    <font>
      <b/>
      <sz val="10"/>
      <name val="宋体"/>
      <family val="3"/>
      <charset val="134"/>
    </font>
    <font>
      <b/>
      <sz val="10"/>
      <name val="宋体"/>
      <family val="2"/>
      <charset val="136"/>
    </font>
    <font>
      <b/>
      <sz val="10"/>
      <color theme="1"/>
      <name val="Arial"/>
      <family val="2"/>
    </font>
    <font>
      <b/>
      <sz val="10"/>
      <color theme="1"/>
      <name val="宋体"/>
      <family val="3"/>
      <charset val="134"/>
    </font>
    <font>
      <b/>
      <sz val="12"/>
      <color theme="1"/>
      <name val="宋体"/>
      <family val="2"/>
      <charset val="136"/>
      <scheme val="minor"/>
    </font>
    <font>
      <sz val="10"/>
      <name val="宋体"/>
      <family val="2"/>
      <charset val="136"/>
      <scheme val="minor"/>
    </font>
    <font>
      <sz val="12"/>
      <name val="Segoe UI Symbol"/>
      <family val="2"/>
    </font>
    <font>
      <sz val="10"/>
      <color rgb="FFFF0000"/>
      <name val="宋体"/>
      <family val="3"/>
      <charset val="134"/>
    </font>
    <font>
      <sz val="10"/>
      <color rgb="FFFF0000"/>
      <name val="宋体"/>
      <family val="2"/>
      <charset val="136"/>
      <scheme val="minor"/>
    </font>
    <font>
      <sz val="10"/>
      <color theme="1"/>
      <name val="宋体"/>
      <family val="2"/>
      <charset val="13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4">
    <xf numFmtId="0" fontId="0" fillId="0" borderId="0" xfId="0">
      <alignment vertical="center"/>
    </xf>
    <xf numFmtId="0" fontId="0" fillId="0" borderId="0" xfId="0" applyFont="1" applyFill="1">
      <alignment vertical="center"/>
    </xf>
    <xf numFmtId="0" fontId="3" fillId="0" borderId="1" xfId="0" applyFont="1" applyFill="1" applyBorder="1" applyAlignment="1">
      <alignment horizontal="left" vertical="center"/>
    </xf>
    <xf numFmtId="0" fontId="7" fillId="0" borderId="0" xfId="0" applyFont="1" applyFill="1">
      <alignment vertical="center"/>
    </xf>
    <xf numFmtId="6" fontId="0" fillId="0" borderId="0" xfId="0" applyNumberFormat="1" applyFont="1" applyFill="1">
      <alignment vertical="center"/>
    </xf>
    <xf numFmtId="0" fontId="0" fillId="0" borderId="0" xfId="0" applyNumberFormat="1" applyFont="1" applyFill="1" applyAlignment="1">
      <alignment vertical="center"/>
    </xf>
    <xf numFmtId="0" fontId="6" fillId="0" borderId="0" xfId="0" applyFont="1" applyFill="1">
      <alignment vertical="center"/>
    </xf>
    <xf numFmtId="177" fontId="3"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77"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11" fillId="0" borderId="1" xfId="1" applyNumberFormat="1" applyFont="1" applyFill="1" applyBorder="1" applyAlignment="1">
      <alignment horizontal="left" vertical="center"/>
    </xf>
    <xf numFmtId="0" fontId="11" fillId="0" borderId="1" xfId="1" applyFont="1" applyFill="1" applyBorder="1" applyAlignment="1">
      <alignment horizontal="left" vertical="center"/>
    </xf>
    <xf numFmtId="0" fontId="13" fillId="0" borderId="1" xfId="0" applyFont="1" applyFill="1" applyBorder="1" applyAlignment="1">
      <alignment horizontal="left" vertical="center"/>
    </xf>
    <xf numFmtId="177" fontId="13" fillId="0" borderId="1" xfId="0" applyNumberFormat="1" applyFont="1" applyFill="1" applyBorder="1" applyAlignment="1">
      <alignment horizontal="left" vertical="center"/>
    </xf>
    <xf numFmtId="0" fontId="13" fillId="0" borderId="1" xfId="0" applyNumberFormat="1" applyFont="1" applyFill="1" applyBorder="1" applyAlignment="1">
      <alignment horizontal="left" vertical="center"/>
    </xf>
    <xf numFmtId="0" fontId="16" fillId="0" borderId="0" xfId="0" applyFont="1" applyFill="1">
      <alignment vertical="center"/>
    </xf>
    <xf numFmtId="0" fontId="17" fillId="0" borderId="1" xfId="0" applyFont="1" applyFill="1" applyBorder="1" applyAlignment="1">
      <alignment horizontal="left" vertical="center"/>
    </xf>
    <xf numFmtId="0" fontId="20" fillId="0" borderId="1" xfId="0" applyFont="1" applyFill="1" applyBorder="1" applyAlignment="1">
      <alignment horizontal="left" vertical="center"/>
    </xf>
    <xf numFmtId="6" fontId="20" fillId="0" borderId="1" xfId="0" applyNumberFormat="1" applyFont="1" applyFill="1" applyBorder="1" applyAlignment="1">
      <alignment horizontal="left" vertical="center"/>
    </xf>
    <xf numFmtId="0" fontId="17" fillId="0" borderId="1" xfId="0" applyNumberFormat="1" applyFont="1" applyFill="1" applyBorder="1" applyAlignment="1">
      <alignment horizontal="left" vertical="center"/>
    </xf>
    <xf numFmtId="0" fontId="22" fillId="0" borderId="0" xfId="0" applyFont="1" applyFill="1">
      <alignment vertical="center"/>
    </xf>
    <xf numFmtId="177" fontId="10" fillId="0" borderId="1" xfId="0" applyNumberFormat="1" applyFont="1" applyFill="1" applyBorder="1" applyAlignment="1">
      <alignment horizontal="left" vertical="center"/>
    </xf>
    <xf numFmtId="0" fontId="3" fillId="0" borderId="1" xfId="0" applyFont="1" applyFill="1" applyBorder="1" applyAlignment="1">
      <alignment horizontal="center" vertical="center"/>
    </xf>
    <xf numFmtId="0" fontId="7" fillId="0" borderId="0" xfId="0" applyFont="1">
      <alignment vertical="center"/>
    </xf>
    <xf numFmtId="0" fontId="9" fillId="0" borderId="1" xfId="0" applyFont="1" applyFill="1" applyBorder="1" applyAlignment="1">
      <alignment horizontal="center" vertical="center"/>
    </xf>
    <xf numFmtId="0" fontId="23" fillId="0" borderId="1" xfId="0" applyFont="1" applyBorder="1" applyAlignment="1">
      <alignment horizontal="center" vertical="center"/>
    </xf>
    <xf numFmtId="0" fontId="7" fillId="0" borderId="1" xfId="0" applyFont="1" applyBorder="1">
      <alignment vertical="center"/>
    </xf>
    <xf numFmtId="0" fontId="24" fillId="0" borderId="1" xfId="0" applyFont="1" applyBorder="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26" fillId="0" borderId="0" xfId="0" applyFont="1" applyFill="1" applyAlignment="1">
      <alignment horizontal="center" vertical="center"/>
    </xf>
    <xf numFmtId="176" fontId="13" fillId="0" borderId="1" xfId="0" applyNumberFormat="1" applyFont="1" applyFill="1" applyBorder="1" applyAlignment="1">
      <alignment horizontal="left" vertical="center"/>
    </xf>
    <xf numFmtId="0" fontId="10" fillId="0" borderId="1" xfId="0" applyFont="1" applyFill="1" applyBorder="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lobal-sci.org/jfbi.html" TargetMode="External"/><Relationship Id="rId13" Type="http://schemas.openxmlformats.org/officeDocument/2006/relationships/hyperlink" Target="https://global-sci.org/aam.html" TargetMode="External"/><Relationship Id="rId3" Type="http://schemas.openxmlformats.org/officeDocument/2006/relationships/hyperlink" Target="http://www.global-sci.org/eajam.html" TargetMode="External"/><Relationship Id="rId7" Type="http://schemas.openxmlformats.org/officeDocument/2006/relationships/hyperlink" Target="http://www.global-sci.org/jcm.html" TargetMode="External"/><Relationship Id="rId12" Type="http://schemas.openxmlformats.org/officeDocument/2006/relationships/hyperlink" Target="http://www.global-sci.org/cmr.html" TargetMode="External"/><Relationship Id="rId17" Type="http://schemas.openxmlformats.org/officeDocument/2006/relationships/printerSettings" Target="../printerSettings/printerSettings1.bin"/><Relationship Id="rId2" Type="http://schemas.openxmlformats.org/officeDocument/2006/relationships/hyperlink" Target="http://www.global-sci.org/aamm.html" TargetMode="External"/><Relationship Id="rId16" Type="http://schemas.openxmlformats.org/officeDocument/2006/relationships/hyperlink" Target="https://www.global-sci.com/jams" TargetMode="External"/><Relationship Id="rId1" Type="http://schemas.openxmlformats.org/officeDocument/2006/relationships/hyperlink" Target="http://www.global-sci.org/cicp.html" TargetMode="External"/><Relationship Id="rId6" Type="http://schemas.openxmlformats.org/officeDocument/2006/relationships/hyperlink" Target="http://www.global-sci.org/ijnam.html" TargetMode="External"/><Relationship Id="rId11" Type="http://schemas.openxmlformats.org/officeDocument/2006/relationships/hyperlink" Target="http://www.global-sci.org/mc.html" TargetMode="External"/><Relationship Id="rId5" Type="http://schemas.openxmlformats.org/officeDocument/2006/relationships/hyperlink" Target="http://www.global-sci.org/ata.html" TargetMode="External"/><Relationship Id="rId15" Type="http://schemas.openxmlformats.org/officeDocument/2006/relationships/hyperlink" Target="https://www.global-sci.com/cicc.html" TargetMode="External"/><Relationship Id="rId10" Type="http://schemas.openxmlformats.org/officeDocument/2006/relationships/hyperlink" Target="http://www.global-sci.org/jpde.html" TargetMode="External"/><Relationship Id="rId4" Type="http://schemas.openxmlformats.org/officeDocument/2006/relationships/hyperlink" Target="http://www.global-sci.org/nmtma.html" TargetMode="External"/><Relationship Id="rId9" Type="http://schemas.openxmlformats.org/officeDocument/2006/relationships/hyperlink" Target="http://www.global-sci.org/jms.html" TargetMode="External"/><Relationship Id="rId14" Type="http://schemas.openxmlformats.org/officeDocument/2006/relationships/hyperlink" Target="https://www.global-sci.com/jnm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zoomScaleNormal="100" workbookViewId="0">
      <selection activeCell="K24" sqref="K24"/>
    </sheetView>
  </sheetViews>
  <sheetFormatPr baseColWidth="10" defaultColWidth="21.83203125" defaultRowHeight="15"/>
  <cols>
    <col min="1" max="1" width="49.83203125" style="1" customWidth="1"/>
    <col min="2" max="2" width="11.1640625" style="1" customWidth="1"/>
    <col min="3" max="3" width="23.6640625" style="1" customWidth="1"/>
    <col min="4" max="4" width="11.1640625" style="3" customWidth="1"/>
    <col min="5" max="5" width="10.33203125" style="1" customWidth="1"/>
    <col min="6" max="6" width="4.1640625" style="1" customWidth="1"/>
    <col min="7" max="8" width="7.6640625" style="1" customWidth="1"/>
    <col min="9" max="9" width="14.6640625" style="1" customWidth="1"/>
    <col min="10" max="10" width="6.33203125" style="1" customWidth="1"/>
    <col min="11" max="12" width="13.6640625" style="4" customWidth="1"/>
    <col min="13" max="13" width="23.83203125" style="5" customWidth="1"/>
    <col min="14" max="14" width="21.83203125" style="5"/>
    <col min="15" max="15" width="30.33203125" style="6" customWidth="1"/>
    <col min="16" max="16384" width="21.83203125" style="1"/>
  </cols>
  <sheetData>
    <row r="1" spans="1:16" s="21" customFormat="1">
      <c r="A1" s="17" t="s">
        <v>0</v>
      </c>
      <c r="B1" s="17" t="s">
        <v>166</v>
      </c>
      <c r="C1" s="17" t="s">
        <v>167</v>
      </c>
      <c r="D1" s="17" t="s">
        <v>13</v>
      </c>
      <c r="E1" s="17" t="s">
        <v>12</v>
      </c>
      <c r="F1" s="17" t="s">
        <v>168</v>
      </c>
      <c r="G1" s="18" t="s">
        <v>67</v>
      </c>
      <c r="H1" s="17" t="s">
        <v>169</v>
      </c>
      <c r="I1" s="17" t="s">
        <v>170</v>
      </c>
      <c r="J1" s="18" t="s">
        <v>171</v>
      </c>
      <c r="K1" s="19" t="s">
        <v>93</v>
      </c>
      <c r="L1" s="19" t="s">
        <v>94</v>
      </c>
      <c r="M1" s="20" t="s">
        <v>27</v>
      </c>
      <c r="N1" s="20" t="s">
        <v>172</v>
      </c>
      <c r="O1" s="18" t="s">
        <v>173</v>
      </c>
      <c r="P1" s="18" t="s">
        <v>112</v>
      </c>
    </row>
    <row r="2" spans="1:16" s="16" customFormat="1">
      <c r="A2" s="13" t="s">
        <v>65</v>
      </c>
      <c r="B2" s="13" t="s">
        <v>66</v>
      </c>
      <c r="C2" s="13" t="s">
        <v>192</v>
      </c>
      <c r="D2" s="13" t="s">
        <v>54</v>
      </c>
      <c r="E2" s="13" t="s">
        <v>1</v>
      </c>
      <c r="F2" s="13" t="s">
        <v>164</v>
      </c>
      <c r="G2" s="13">
        <v>1.9610000000000001</v>
      </c>
      <c r="H2" s="13">
        <v>2008</v>
      </c>
      <c r="I2" s="13" t="s">
        <v>128</v>
      </c>
      <c r="J2" s="13">
        <v>6</v>
      </c>
      <c r="K2" s="14">
        <v>990</v>
      </c>
      <c r="L2" s="14">
        <v>1190</v>
      </c>
      <c r="M2" s="15" t="s">
        <v>25</v>
      </c>
      <c r="N2" s="15" t="s">
        <v>26</v>
      </c>
      <c r="O2" s="15" t="s">
        <v>31</v>
      </c>
      <c r="P2" s="29" t="s">
        <v>127</v>
      </c>
    </row>
    <row r="3" spans="1:16" s="16" customFormat="1" ht="28.75" customHeight="1">
      <c r="A3" s="13" t="s">
        <v>91</v>
      </c>
      <c r="B3" s="13" t="s">
        <v>21</v>
      </c>
      <c r="C3" s="13" t="s">
        <v>193</v>
      </c>
      <c r="D3" s="13" t="s">
        <v>55</v>
      </c>
      <c r="E3" s="13" t="s">
        <v>88</v>
      </c>
      <c r="F3" s="13" t="s">
        <v>164</v>
      </c>
      <c r="G3" s="13"/>
      <c r="H3" s="13">
        <v>1984</v>
      </c>
      <c r="I3" s="13" t="s">
        <v>143</v>
      </c>
      <c r="J3" s="13">
        <v>4</v>
      </c>
      <c r="K3" s="14">
        <v>520</v>
      </c>
      <c r="L3" s="14">
        <v>660</v>
      </c>
      <c r="M3" s="30" t="s">
        <v>80</v>
      </c>
      <c r="N3" s="15" t="s">
        <v>194</v>
      </c>
      <c r="O3" s="15" t="s">
        <v>38</v>
      </c>
      <c r="P3" s="13" t="s">
        <v>144</v>
      </c>
    </row>
    <row r="4" spans="1:16" s="31" customFormat="1" ht="13.5" customHeight="1">
      <c r="A4" s="13" t="s">
        <v>71</v>
      </c>
      <c r="B4" s="13" t="s">
        <v>68</v>
      </c>
      <c r="C4" s="13" t="s">
        <v>195</v>
      </c>
      <c r="D4" s="13" t="s">
        <v>72</v>
      </c>
      <c r="E4" s="13" t="s">
        <v>73</v>
      </c>
      <c r="F4" s="13" t="s">
        <v>164</v>
      </c>
      <c r="G4" s="13"/>
      <c r="H4" s="13">
        <v>2020</v>
      </c>
      <c r="I4" s="13" t="s">
        <v>149</v>
      </c>
      <c r="J4" s="13">
        <v>4</v>
      </c>
      <c r="K4" s="14">
        <v>710</v>
      </c>
      <c r="L4" s="14">
        <v>880</v>
      </c>
      <c r="M4" s="30" t="s">
        <v>76</v>
      </c>
      <c r="N4" s="15" t="s">
        <v>78</v>
      </c>
      <c r="O4" s="15" t="s">
        <v>81</v>
      </c>
      <c r="P4" s="13"/>
    </row>
    <row r="5" spans="1:16" s="31" customFormat="1" ht="13.5" customHeight="1">
      <c r="A5" s="13" t="s">
        <v>70</v>
      </c>
      <c r="B5" s="13" t="s">
        <v>69</v>
      </c>
      <c r="C5" s="13" t="s">
        <v>196</v>
      </c>
      <c r="D5" s="13" t="s">
        <v>74</v>
      </c>
      <c r="E5" s="13" t="s">
        <v>75</v>
      </c>
      <c r="F5" s="13" t="s">
        <v>164</v>
      </c>
      <c r="G5" s="13"/>
      <c r="H5" s="13">
        <v>2017</v>
      </c>
      <c r="I5" s="13" t="s">
        <v>148</v>
      </c>
      <c r="J5" s="13">
        <v>4</v>
      </c>
      <c r="K5" s="14">
        <v>710</v>
      </c>
      <c r="L5" s="14">
        <v>880</v>
      </c>
      <c r="M5" s="30" t="s">
        <v>77</v>
      </c>
      <c r="N5" s="15" t="s">
        <v>79</v>
      </c>
      <c r="O5" s="15" t="s">
        <v>82</v>
      </c>
      <c r="P5" s="13" t="s">
        <v>147</v>
      </c>
    </row>
    <row r="6" spans="1:16" s="16" customFormat="1">
      <c r="A6" s="13" t="s">
        <v>92</v>
      </c>
      <c r="B6" s="13" t="s">
        <v>14</v>
      </c>
      <c r="C6" s="13" t="s">
        <v>197</v>
      </c>
      <c r="D6" s="13" t="s">
        <v>56</v>
      </c>
      <c r="E6" s="13" t="s">
        <v>89</v>
      </c>
      <c r="F6" s="13" t="s">
        <v>164</v>
      </c>
      <c r="G6" s="13">
        <v>2.6070000000000002</v>
      </c>
      <c r="H6" s="13">
        <v>2006</v>
      </c>
      <c r="I6" s="13" t="s">
        <v>145</v>
      </c>
      <c r="J6" s="13">
        <v>10</v>
      </c>
      <c r="K6" s="14">
        <v>2600</v>
      </c>
      <c r="L6" s="14">
        <v>3500</v>
      </c>
      <c r="M6" s="15" t="s">
        <v>30</v>
      </c>
      <c r="N6" s="15" t="s">
        <v>29</v>
      </c>
      <c r="O6" s="15" t="s">
        <v>28</v>
      </c>
      <c r="P6" s="13" t="s">
        <v>146</v>
      </c>
    </row>
    <row r="7" spans="1:16" s="16" customFormat="1">
      <c r="A7" s="13" t="s">
        <v>90</v>
      </c>
      <c r="B7" s="13" t="s">
        <v>15</v>
      </c>
      <c r="C7" s="13" t="s">
        <v>198</v>
      </c>
      <c r="D7" s="13" t="s">
        <v>57</v>
      </c>
      <c r="E7" s="13" t="s">
        <v>2</v>
      </c>
      <c r="F7" s="13" t="s">
        <v>164</v>
      </c>
      <c r="G7" s="32">
        <v>1.8480000000000001</v>
      </c>
      <c r="H7" s="13">
        <v>2011</v>
      </c>
      <c r="I7" s="13" t="s">
        <v>143</v>
      </c>
      <c r="J7" s="13">
        <v>4</v>
      </c>
      <c r="K7" s="14">
        <v>730</v>
      </c>
      <c r="L7" s="14">
        <v>900</v>
      </c>
      <c r="M7" s="15" t="s">
        <v>33</v>
      </c>
      <c r="N7" s="15" t="s">
        <v>34</v>
      </c>
      <c r="O7" s="15" t="s">
        <v>32</v>
      </c>
      <c r="P7" s="29" t="s">
        <v>150</v>
      </c>
    </row>
    <row r="8" spans="1:16" s="16" customFormat="1">
      <c r="A8" s="13" t="s">
        <v>86</v>
      </c>
      <c r="B8" s="13" t="s">
        <v>87</v>
      </c>
      <c r="C8" s="13" t="s">
        <v>199</v>
      </c>
      <c r="D8" s="13" t="s">
        <v>58</v>
      </c>
      <c r="E8" s="13" t="s">
        <v>4</v>
      </c>
      <c r="F8" s="13" t="s">
        <v>164</v>
      </c>
      <c r="G8" s="32">
        <v>1.105</v>
      </c>
      <c r="H8" s="13">
        <v>2004</v>
      </c>
      <c r="I8" s="13" t="s">
        <v>151</v>
      </c>
      <c r="J8" s="13">
        <v>4</v>
      </c>
      <c r="K8" s="14">
        <v>790</v>
      </c>
      <c r="L8" s="14" t="s">
        <v>165</v>
      </c>
      <c r="M8" s="15" t="s">
        <v>39</v>
      </c>
      <c r="N8" s="15" t="s">
        <v>41</v>
      </c>
      <c r="O8" s="15" t="s">
        <v>40</v>
      </c>
      <c r="P8" s="29" t="s">
        <v>127</v>
      </c>
    </row>
    <row r="9" spans="1:16" s="16" customFormat="1">
      <c r="A9" s="13" t="s">
        <v>83</v>
      </c>
      <c r="B9" s="13" t="s">
        <v>19</v>
      </c>
      <c r="C9" s="13" t="s">
        <v>200</v>
      </c>
      <c r="D9" s="13" t="s">
        <v>59</v>
      </c>
      <c r="E9" s="13" t="s">
        <v>84</v>
      </c>
      <c r="F9" s="13" t="s">
        <v>164</v>
      </c>
      <c r="G9" s="13">
        <v>1.1180000000000001</v>
      </c>
      <c r="H9" s="13">
        <v>1983</v>
      </c>
      <c r="I9" s="13" t="s">
        <v>152</v>
      </c>
      <c r="J9" s="13">
        <v>6</v>
      </c>
      <c r="K9" s="14">
        <v>880</v>
      </c>
      <c r="L9" s="14">
        <v>980</v>
      </c>
      <c r="M9" s="15" t="s">
        <v>44</v>
      </c>
      <c r="N9" s="15" t="s">
        <v>42</v>
      </c>
      <c r="O9" s="15" t="s">
        <v>43</v>
      </c>
      <c r="P9" s="29" t="s">
        <v>153</v>
      </c>
    </row>
    <row r="10" spans="1:16" s="16" customFormat="1">
      <c r="A10" s="13" t="s">
        <v>5</v>
      </c>
      <c r="B10" s="13" t="s">
        <v>22</v>
      </c>
      <c r="C10" s="13" t="s">
        <v>201</v>
      </c>
      <c r="D10" s="13" t="s">
        <v>60</v>
      </c>
      <c r="E10" s="13" t="s">
        <v>6</v>
      </c>
      <c r="F10" s="13" t="s">
        <v>164</v>
      </c>
      <c r="G10" s="13"/>
      <c r="H10" s="13">
        <v>2008</v>
      </c>
      <c r="I10" s="13" t="s">
        <v>154</v>
      </c>
      <c r="J10" s="13">
        <v>4</v>
      </c>
      <c r="K10" s="14">
        <v>690</v>
      </c>
      <c r="L10" s="14" t="s">
        <v>165</v>
      </c>
      <c r="M10" s="15" t="s">
        <v>45</v>
      </c>
      <c r="N10" s="15" t="s">
        <v>47</v>
      </c>
      <c r="O10" s="15" t="s">
        <v>46</v>
      </c>
      <c r="P10" s="13"/>
    </row>
    <row r="11" spans="1:16" s="16" customFormat="1">
      <c r="A11" s="13" t="s">
        <v>7</v>
      </c>
      <c r="B11" s="13" t="s">
        <v>17</v>
      </c>
      <c r="C11" s="13" t="s">
        <v>202</v>
      </c>
      <c r="D11" s="13" t="s">
        <v>61</v>
      </c>
      <c r="E11" s="13" t="s">
        <v>8</v>
      </c>
      <c r="F11" s="13" t="s">
        <v>164</v>
      </c>
      <c r="G11" s="13"/>
      <c r="H11" s="13">
        <v>1983</v>
      </c>
      <c r="I11" s="13" t="s">
        <v>157</v>
      </c>
      <c r="J11" s="13">
        <v>4</v>
      </c>
      <c r="K11" s="14">
        <v>710</v>
      </c>
      <c r="L11" s="14">
        <v>880</v>
      </c>
      <c r="M11" s="15" t="s">
        <v>48</v>
      </c>
      <c r="N11" s="15" t="s">
        <v>203</v>
      </c>
      <c r="O11" s="15" t="s">
        <v>49</v>
      </c>
      <c r="P11" s="13" t="s">
        <v>155</v>
      </c>
    </row>
    <row r="12" spans="1:16" s="16" customFormat="1">
      <c r="A12" s="13" t="s">
        <v>9</v>
      </c>
      <c r="B12" s="13" t="s">
        <v>20</v>
      </c>
      <c r="C12" s="13" t="s">
        <v>204</v>
      </c>
      <c r="D12" s="13" t="s">
        <v>62</v>
      </c>
      <c r="E12" s="13" t="s">
        <v>10</v>
      </c>
      <c r="F12" s="13" t="s">
        <v>164</v>
      </c>
      <c r="G12" s="13"/>
      <c r="H12" s="13">
        <v>1988</v>
      </c>
      <c r="I12" s="13" t="s">
        <v>156</v>
      </c>
      <c r="J12" s="13">
        <v>4</v>
      </c>
      <c r="K12" s="14">
        <v>520</v>
      </c>
      <c r="L12" s="14">
        <v>660</v>
      </c>
      <c r="M12" s="15" t="s">
        <v>51</v>
      </c>
      <c r="N12" s="15" t="s">
        <v>50</v>
      </c>
      <c r="O12" s="15" t="s">
        <v>52</v>
      </c>
      <c r="P12" s="13" t="s">
        <v>155</v>
      </c>
    </row>
    <row r="13" spans="1:16" s="16" customFormat="1" ht="20" customHeight="1">
      <c r="A13" s="13" t="s">
        <v>3</v>
      </c>
      <c r="B13" s="13" t="s">
        <v>16</v>
      </c>
      <c r="C13" s="13" t="s">
        <v>205</v>
      </c>
      <c r="D13" s="13" t="s">
        <v>63</v>
      </c>
      <c r="E13" s="13" t="s">
        <v>85</v>
      </c>
      <c r="F13" s="13" t="s">
        <v>164</v>
      </c>
      <c r="G13" s="13">
        <v>1.659</v>
      </c>
      <c r="H13" s="13">
        <v>2008</v>
      </c>
      <c r="I13" s="13" t="s">
        <v>154</v>
      </c>
      <c r="J13" s="13">
        <v>4</v>
      </c>
      <c r="K13" s="14">
        <v>810</v>
      </c>
      <c r="L13" s="14">
        <v>970</v>
      </c>
      <c r="M13" s="15" t="s">
        <v>35</v>
      </c>
      <c r="N13" s="15" t="s">
        <v>36</v>
      </c>
      <c r="O13" s="15" t="s">
        <v>37</v>
      </c>
      <c r="P13" s="29" t="s">
        <v>158</v>
      </c>
    </row>
    <row r="14" spans="1:16" s="16" customFormat="1">
      <c r="A14" s="13" t="s">
        <v>101</v>
      </c>
      <c r="B14" s="13" t="s">
        <v>18</v>
      </c>
      <c r="C14" s="13" t="s">
        <v>206</v>
      </c>
      <c r="D14" s="13" t="s">
        <v>64</v>
      </c>
      <c r="E14" s="13" t="s">
        <v>11</v>
      </c>
      <c r="F14" s="13" t="s">
        <v>207</v>
      </c>
      <c r="G14" s="13"/>
      <c r="H14" s="13">
        <v>2010</v>
      </c>
      <c r="I14" s="13" t="s">
        <v>159</v>
      </c>
      <c r="J14" s="13">
        <v>4</v>
      </c>
      <c r="K14" s="14">
        <v>100</v>
      </c>
      <c r="L14" s="14"/>
      <c r="M14" s="15" t="s">
        <v>208</v>
      </c>
      <c r="N14" s="15" t="s">
        <v>209</v>
      </c>
      <c r="O14" s="15" t="s">
        <v>53</v>
      </c>
      <c r="P14" s="13"/>
    </row>
    <row r="15" spans="1:16">
      <c r="A15" s="8" t="s">
        <v>96</v>
      </c>
      <c r="B15" s="8" t="s">
        <v>95</v>
      </c>
      <c r="C15" s="33" t="s">
        <v>163</v>
      </c>
      <c r="D15" s="8" t="s">
        <v>109</v>
      </c>
      <c r="E15" s="8"/>
      <c r="F15" s="8" t="s">
        <v>210</v>
      </c>
      <c r="G15" s="8"/>
      <c r="H15" s="8">
        <v>1985</v>
      </c>
      <c r="I15" s="8" t="s">
        <v>160</v>
      </c>
      <c r="J15" s="8">
        <v>4</v>
      </c>
      <c r="K15" s="9">
        <v>710</v>
      </c>
      <c r="L15" s="9">
        <v>890</v>
      </c>
      <c r="M15" s="10" t="s">
        <v>100</v>
      </c>
      <c r="N15" s="10" t="s">
        <v>108</v>
      </c>
      <c r="O15" s="10" t="s">
        <v>106</v>
      </c>
      <c r="P15" s="8" t="s">
        <v>161</v>
      </c>
    </row>
    <row r="16" spans="1:16">
      <c r="A16" s="8" t="s">
        <v>98</v>
      </c>
      <c r="B16" s="8" t="s">
        <v>97</v>
      </c>
      <c r="C16" s="8" t="s">
        <v>211</v>
      </c>
      <c r="D16" s="8" t="s">
        <v>103</v>
      </c>
      <c r="E16" s="8" t="s">
        <v>102</v>
      </c>
      <c r="F16" s="8" t="s">
        <v>210</v>
      </c>
      <c r="G16" s="8"/>
      <c r="H16" s="8">
        <v>2019</v>
      </c>
      <c r="I16" s="8" t="s">
        <v>160</v>
      </c>
      <c r="J16" s="8">
        <v>4</v>
      </c>
      <c r="K16" s="9">
        <v>690</v>
      </c>
      <c r="L16" s="9" t="s">
        <v>212</v>
      </c>
      <c r="M16" s="10" t="s">
        <v>105</v>
      </c>
      <c r="N16" s="10" t="s">
        <v>104</v>
      </c>
      <c r="O16" s="10" t="s">
        <v>107</v>
      </c>
      <c r="P16" s="8"/>
    </row>
    <row r="17" spans="1:16">
      <c r="A17" s="2" t="s">
        <v>110</v>
      </c>
      <c r="B17" s="8" t="s">
        <v>113</v>
      </c>
      <c r="C17" s="8" t="s">
        <v>141</v>
      </c>
      <c r="D17" s="2" t="s">
        <v>115</v>
      </c>
      <c r="E17" s="2" t="s">
        <v>114</v>
      </c>
      <c r="F17" s="2" t="s">
        <v>23</v>
      </c>
      <c r="G17" s="8"/>
      <c r="H17" s="8">
        <v>2013</v>
      </c>
      <c r="I17" s="8" t="s">
        <v>119</v>
      </c>
      <c r="J17" s="8">
        <v>4</v>
      </c>
      <c r="K17" s="22" t="s">
        <v>174</v>
      </c>
      <c r="L17" s="7"/>
      <c r="M17" s="10" t="s">
        <v>116</v>
      </c>
      <c r="N17" s="10" t="s">
        <v>117</v>
      </c>
      <c r="O17" s="11" t="s">
        <v>118</v>
      </c>
      <c r="P17" s="8"/>
    </row>
    <row r="18" spans="1:16">
      <c r="A18" s="2" t="s">
        <v>111</v>
      </c>
      <c r="B18" s="8" t="s">
        <v>126</v>
      </c>
      <c r="C18" s="8" t="s">
        <v>142</v>
      </c>
      <c r="D18" s="2" t="s">
        <v>121</v>
      </c>
      <c r="E18" s="2" t="s">
        <v>120</v>
      </c>
      <c r="F18" s="2" t="s">
        <v>23</v>
      </c>
      <c r="G18" s="8"/>
      <c r="H18" s="8">
        <v>2010</v>
      </c>
      <c r="I18" s="8" t="s">
        <v>122</v>
      </c>
      <c r="J18" s="8">
        <v>4</v>
      </c>
      <c r="K18" s="22" t="s">
        <v>174</v>
      </c>
      <c r="L18" s="7"/>
      <c r="M18" s="10" t="s">
        <v>125</v>
      </c>
      <c r="N18" s="10" t="s">
        <v>124</v>
      </c>
      <c r="O18" s="12" t="s">
        <v>123</v>
      </c>
      <c r="P18" s="8" t="s">
        <v>162</v>
      </c>
    </row>
    <row r="19" spans="1:16">
      <c r="A19" s="2" t="s">
        <v>24</v>
      </c>
      <c r="B19" s="8"/>
      <c r="C19" s="8"/>
      <c r="D19" s="2"/>
      <c r="E19" s="8"/>
      <c r="F19" s="8"/>
      <c r="G19" s="8"/>
      <c r="H19" s="8"/>
      <c r="I19" s="8"/>
      <c r="J19" s="8"/>
      <c r="K19" s="9">
        <f>SUM(K2:K16)</f>
        <v>12160</v>
      </c>
      <c r="L19" s="9"/>
      <c r="M19" s="10"/>
      <c r="N19" s="10"/>
      <c r="O19" s="8"/>
      <c r="P19" s="8"/>
    </row>
  </sheetData>
  <autoFilter ref="A1:O19" xr:uid="{A657FFFB-D47D-4209-9125-0B1CF657DC1D}"/>
  <phoneticPr fontId="1" type="noConversion"/>
  <hyperlinks>
    <hyperlink ref="O6" r:id="rId1" xr:uid="{85EAF5E7-CDE3-48FF-BAA9-4683C3550BCF}"/>
    <hyperlink ref="O2" r:id="rId2" xr:uid="{CD18C6C0-E7CF-43FF-850D-0B9667B53299}"/>
    <hyperlink ref="O7" r:id="rId3" xr:uid="{4798E095-82EA-40DE-B9EB-35892CCF769E}"/>
    <hyperlink ref="O13" r:id="rId4" xr:uid="{9EA74876-4E7A-4A45-8236-799243E28632}"/>
    <hyperlink ref="O3" r:id="rId5" xr:uid="{95319765-C4DE-47CB-8BCF-B0E3A9100301}"/>
    <hyperlink ref="O8" r:id="rId6" xr:uid="{BCEBBACE-7324-4087-8557-9EB4ECCDBEF1}"/>
    <hyperlink ref="O9" r:id="rId7" xr:uid="{B4DB352B-E982-4738-A0A7-C07912E99B40}"/>
    <hyperlink ref="O10" r:id="rId8" xr:uid="{9FAC1BDF-50E7-4F9D-AD1C-930731F3B0AF}"/>
    <hyperlink ref="O11" r:id="rId9" xr:uid="{EAB51124-B2E4-42A3-B0D3-19CF6CEDCA34}"/>
    <hyperlink ref="O12" r:id="rId10" xr:uid="{AE69A849-7E5A-4E47-8448-B19326341432}"/>
    <hyperlink ref="O14" r:id="rId11" xr:uid="{77CE7780-6759-46B6-87B4-3D0BEAC4B819}"/>
    <hyperlink ref="O5" r:id="rId12" xr:uid="{2A9837EE-595E-4800-B8DD-F11370887B2C}"/>
    <hyperlink ref="O15" r:id="rId13" xr:uid="{C8738345-E55F-4F56-858B-CB9D9181DE0D}"/>
    <hyperlink ref="O16" r:id="rId14" xr:uid="{993C02E5-07E5-4FDE-80BA-B17302BBFC5A}"/>
    <hyperlink ref="O17" r:id="rId15" xr:uid="{A026DBA1-3B8B-4517-8B75-D041EDAC26E0}"/>
    <hyperlink ref="O18" r:id="rId16" xr:uid="{6912AF17-60A7-46EB-AC96-B0627E5E00D5}"/>
  </hyperlinks>
  <printOptions horizontalCentered="1"/>
  <pageMargins left="0.31496062992125984" right="0.31496062992125984" top="0.74803149606299213" bottom="0.74803149606299213" header="0.31496062992125984" footer="0.31496062992125984"/>
  <pageSetup paperSize="9" scale="97" orientation="landscape" horizontalDpi="0" verticalDpi="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29D7-A0D3-488F-83CE-2D75386DE40F}">
  <dimension ref="A1:J19"/>
  <sheetViews>
    <sheetView workbookViewId="0">
      <selection activeCell="F27" sqref="F27"/>
    </sheetView>
  </sheetViews>
  <sheetFormatPr baseColWidth="10" defaultColWidth="42.1640625" defaultRowHeight="15"/>
  <cols>
    <col min="1" max="1" width="42.1640625" style="24"/>
    <col min="2" max="2" width="22.1640625" style="24" customWidth="1"/>
    <col min="3" max="3" width="13" style="24" customWidth="1"/>
    <col min="4" max="4" width="13.33203125" style="24" customWidth="1"/>
    <col min="5" max="5" width="4.83203125" style="24" customWidth="1"/>
    <col min="6" max="6" width="10.1640625" style="24" customWidth="1"/>
    <col min="7" max="8" width="4.83203125" style="24" customWidth="1"/>
    <col min="9" max="9" width="14.33203125" style="24" customWidth="1"/>
    <col min="10" max="10" width="12.1640625" style="24" customWidth="1"/>
    <col min="11" max="16384" width="42.1640625" style="24"/>
  </cols>
  <sheetData>
    <row r="1" spans="1:10">
      <c r="A1" s="23" t="s">
        <v>182</v>
      </c>
      <c r="B1" s="23" t="s">
        <v>183</v>
      </c>
      <c r="C1" s="23" t="s">
        <v>184</v>
      </c>
      <c r="D1" s="23" t="s">
        <v>185</v>
      </c>
      <c r="E1" s="23" t="s">
        <v>186</v>
      </c>
      <c r="F1" s="23" t="s">
        <v>177</v>
      </c>
      <c r="G1" s="27" t="s">
        <v>188</v>
      </c>
      <c r="H1" s="27" t="s">
        <v>189</v>
      </c>
      <c r="I1" s="19" t="s">
        <v>191</v>
      </c>
      <c r="J1" s="19" t="s">
        <v>190</v>
      </c>
    </row>
    <row r="2" spans="1:10" ht="18">
      <c r="A2" s="23" t="s">
        <v>65</v>
      </c>
      <c r="B2" s="23" t="s">
        <v>129</v>
      </c>
      <c r="C2" s="23" t="s">
        <v>54</v>
      </c>
      <c r="D2" s="23" t="s">
        <v>1</v>
      </c>
      <c r="E2" s="23" t="s">
        <v>23</v>
      </c>
      <c r="F2" s="26"/>
      <c r="G2" s="28" t="s">
        <v>187</v>
      </c>
      <c r="H2" s="28" t="s">
        <v>187</v>
      </c>
      <c r="I2" s="7">
        <v>990</v>
      </c>
      <c r="J2" s="7">
        <v>990</v>
      </c>
    </row>
    <row r="3" spans="1:10" ht="18">
      <c r="A3" s="23" t="s">
        <v>91</v>
      </c>
      <c r="B3" s="23" t="s">
        <v>130</v>
      </c>
      <c r="C3" s="23" t="s">
        <v>55</v>
      </c>
      <c r="D3" s="23" t="s">
        <v>88</v>
      </c>
      <c r="E3" s="23" t="s">
        <v>23</v>
      </c>
      <c r="F3" s="26"/>
      <c r="G3" s="28" t="s">
        <v>187</v>
      </c>
      <c r="H3" s="28" t="s">
        <v>187</v>
      </c>
      <c r="I3" s="7">
        <v>520</v>
      </c>
      <c r="J3" s="7">
        <v>520</v>
      </c>
    </row>
    <row r="4" spans="1:10" ht="18">
      <c r="A4" s="23" t="s">
        <v>71</v>
      </c>
      <c r="B4" s="23" t="s">
        <v>131</v>
      </c>
      <c r="C4" s="23" t="s">
        <v>72</v>
      </c>
      <c r="D4" s="23" t="s">
        <v>73</v>
      </c>
      <c r="E4" s="23" t="s">
        <v>23</v>
      </c>
      <c r="F4" s="26"/>
      <c r="G4" s="28" t="s">
        <v>187</v>
      </c>
      <c r="H4" s="28" t="s">
        <v>187</v>
      </c>
      <c r="I4" s="7">
        <v>710</v>
      </c>
      <c r="J4" s="7">
        <v>710</v>
      </c>
    </row>
    <row r="5" spans="1:10" ht="18">
      <c r="A5" s="23" t="s">
        <v>70</v>
      </c>
      <c r="B5" s="23" t="s">
        <v>132</v>
      </c>
      <c r="C5" s="23" t="s">
        <v>74</v>
      </c>
      <c r="D5" s="23" t="s">
        <v>75</v>
      </c>
      <c r="E5" s="23" t="s">
        <v>23</v>
      </c>
      <c r="F5" s="26"/>
      <c r="G5" s="28" t="s">
        <v>187</v>
      </c>
      <c r="H5" s="28" t="s">
        <v>187</v>
      </c>
      <c r="I5" s="7">
        <v>710</v>
      </c>
      <c r="J5" s="7">
        <v>710</v>
      </c>
    </row>
    <row r="6" spans="1:10" ht="18">
      <c r="A6" s="23" t="s">
        <v>92</v>
      </c>
      <c r="B6" s="23" t="s">
        <v>133</v>
      </c>
      <c r="C6" s="23" t="s">
        <v>56</v>
      </c>
      <c r="D6" s="23" t="s">
        <v>89</v>
      </c>
      <c r="E6" s="23" t="s">
        <v>23</v>
      </c>
      <c r="F6" s="26"/>
      <c r="G6" s="28" t="s">
        <v>187</v>
      </c>
      <c r="H6" s="28" t="s">
        <v>187</v>
      </c>
      <c r="I6" s="7">
        <v>2600</v>
      </c>
      <c r="J6" s="7">
        <v>2600</v>
      </c>
    </row>
    <row r="7" spans="1:10" ht="18">
      <c r="A7" s="23" t="s">
        <v>90</v>
      </c>
      <c r="B7" s="23" t="s">
        <v>134</v>
      </c>
      <c r="C7" s="23" t="s">
        <v>57</v>
      </c>
      <c r="D7" s="23" t="s">
        <v>2</v>
      </c>
      <c r="E7" s="23" t="s">
        <v>23</v>
      </c>
      <c r="F7" s="26"/>
      <c r="G7" s="28" t="s">
        <v>187</v>
      </c>
      <c r="H7" s="28" t="s">
        <v>187</v>
      </c>
      <c r="I7" s="7">
        <v>730</v>
      </c>
      <c r="J7" s="7">
        <v>730</v>
      </c>
    </row>
    <row r="8" spans="1:10" ht="18">
      <c r="A8" s="23" t="s">
        <v>86</v>
      </c>
      <c r="B8" s="23" t="s">
        <v>135</v>
      </c>
      <c r="C8" s="23" t="s">
        <v>58</v>
      </c>
      <c r="D8" s="23" t="s">
        <v>4</v>
      </c>
      <c r="E8" s="23" t="s">
        <v>23</v>
      </c>
      <c r="F8" s="26"/>
      <c r="G8" s="28" t="s">
        <v>187</v>
      </c>
      <c r="H8" s="28" t="s">
        <v>187</v>
      </c>
      <c r="I8" s="7">
        <v>790</v>
      </c>
      <c r="J8" s="7">
        <v>790</v>
      </c>
    </row>
    <row r="9" spans="1:10" ht="18">
      <c r="A9" s="23" t="s">
        <v>83</v>
      </c>
      <c r="B9" s="23" t="s">
        <v>136</v>
      </c>
      <c r="C9" s="23" t="s">
        <v>59</v>
      </c>
      <c r="D9" s="23" t="s">
        <v>84</v>
      </c>
      <c r="E9" s="23" t="s">
        <v>23</v>
      </c>
      <c r="F9" s="26"/>
      <c r="G9" s="28" t="s">
        <v>187</v>
      </c>
      <c r="H9" s="28" t="s">
        <v>187</v>
      </c>
      <c r="I9" s="7">
        <v>880</v>
      </c>
      <c r="J9" s="7">
        <v>880</v>
      </c>
    </row>
    <row r="10" spans="1:10" ht="18">
      <c r="A10" s="23" t="s">
        <v>5</v>
      </c>
      <c r="B10" s="23" t="s">
        <v>137</v>
      </c>
      <c r="C10" s="23" t="s">
        <v>60</v>
      </c>
      <c r="D10" s="23" t="s">
        <v>6</v>
      </c>
      <c r="E10" s="23" t="s">
        <v>23</v>
      </c>
      <c r="F10" s="26"/>
      <c r="G10" s="28" t="s">
        <v>187</v>
      </c>
      <c r="H10" s="28" t="s">
        <v>187</v>
      </c>
      <c r="I10" s="7">
        <v>690</v>
      </c>
      <c r="J10" s="7">
        <v>690</v>
      </c>
    </row>
    <row r="11" spans="1:10" ht="18">
      <c r="A11" s="23" t="s">
        <v>7</v>
      </c>
      <c r="B11" s="23" t="s">
        <v>138</v>
      </c>
      <c r="C11" s="23" t="s">
        <v>61</v>
      </c>
      <c r="D11" s="23" t="s">
        <v>8</v>
      </c>
      <c r="E11" s="23" t="s">
        <v>23</v>
      </c>
      <c r="F11" s="26"/>
      <c r="G11" s="28" t="s">
        <v>187</v>
      </c>
      <c r="H11" s="28" t="s">
        <v>187</v>
      </c>
      <c r="I11" s="7">
        <v>710</v>
      </c>
      <c r="J11" s="7">
        <v>710</v>
      </c>
    </row>
    <row r="12" spans="1:10" ht="18">
      <c r="A12" s="23" t="s">
        <v>9</v>
      </c>
      <c r="B12" s="23" t="s">
        <v>139</v>
      </c>
      <c r="C12" s="23" t="s">
        <v>62</v>
      </c>
      <c r="D12" s="23" t="s">
        <v>10</v>
      </c>
      <c r="E12" s="23" t="s">
        <v>23</v>
      </c>
      <c r="F12" s="26"/>
      <c r="G12" s="28" t="s">
        <v>187</v>
      </c>
      <c r="H12" s="28" t="s">
        <v>187</v>
      </c>
      <c r="I12" s="7">
        <v>520</v>
      </c>
      <c r="J12" s="7">
        <v>520</v>
      </c>
    </row>
    <row r="13" spans="1:10" ht="18">
      <c r="A13" s="23" t="s">
        <v>3</v>
      </c>
      <c r="B13" s="23" t="s">
        <v>140</v>
      </c>
      <c r="C13" s="23" t="s">
        <v>63</v>
      </c>
      <c r="D13" s="23" t="s">
        <v>85</v>
      </c>
      <c r="E13" s="23" t="s">
        <v>23</v>
      </c>
      <c r="F13" s="26"/>
      <c r="G13" s="28" t="s">
        <v>187</v>
      </c>
      <c r="H13" s="28" t="s">
        <v>187</v>
      </c>
      <c r="I13" s="7">
        <v>810</v>
      </c>
      <c r="J13" s="7">
        <v>810</v>
      </c>
    </row>
    <row r="14" spans="1:10" ht="18">
      <c r="A14" s="23" t="s">
        <v>101</v>
      </c>
      <c r="B14" s="23" t="s">
        <v>178</v>
      </c>
      <c r="C14" s="23" t="s">
        <v>64</v>
      </c>
      <c r="D14" s="23" t="s">
        <v>11</v>
      </c>
      <c r="E14" s="23" t="s">
        <v>99</v>
      </c>
      <c r="F14" s="26"/>
      <c r="G14" s="28" t="s">
        <v>187</v>
      </c>
      <c r="H14" s="28" t="s">
        <v>187</v>
      </c>
      <c r="I14" s="9">
        <v>100</v>
      </c>
      <c r="J14" s="9">
        <v>100</v>
      </c>
    </row>
    <row r="15" spans="1:10" ht="18">
      <c r="A15" s="23" t="s">
        <v>110</v>
      </c>
      <c r="B15" s="23" t="s">
        <v>179</v>
      </c>
      <c r="C15" s="23" t="s">
        <v>115</v>
      </c>
      <c r="D15" s="23" t="s">
        <v>114</v>
      </c>
      <c r="E15" s="23" t="s">
        <v>23</v>
      </c>
      <c r="F15" s="23" t="s">
        <v>176</v>
      </c>
      <c r="G15" s="28" t="s">
        <v>187</v>
      </c>
      <c r="H15" s="28" t="s">
        <v>187</v>
      </c>
      <c r="I15" s="22" t="s">
        <v>174</v>
      </c>
      <c r="J15" s="22" t="s">
        <v>174</v>
      </c>
    </row>
    <row r="16" spans="1:10" ht="18">
      <c r="A16" s="23" t="s">
        <v>111</v>
      </c>
      <c r="B16" s="23" t="s">
        <v>180</v>
      </c>
      <c r="C16" s="23" t="s">
        <v>121</v>
      </c>
      <c r="D16" s="23" t="s">
        <v>120</v>
      </c>
      <c r="E16" s="23" t="s">
        <v>23</v>
      </c>
      <c r="F16" s="23" t="s">
        <v>176</v>
      </c>
      <c r="G16" s="28" t="s">
        <v>187</v>
      </c>
      <c r="H16" s="28" t="s">
        <v>187</v>
      </c>
      <c r="I16" s="22" t="s">
        <v>174</v>
      </c>
      <c r="J16" s="22" t="s">
        <v>174</v>
      </c>
    </row>
    <row r="17" spans="1:10" ht="18">
      <c r="A17" s="23" t="s">
        <v>96</v>
      </c>
      <c r="B17" s="25" t="s">
        <v>163</v>
      </c>
      <c r="C17" s="23" t="s">
        <v>109</v>
      </c>
      <c r="D17" s="23"/>
      <c r="E17" s="23" t="s">
        <v>23</v>
      </c>
      <c r="F17" s="23" t="s">
        <v>175</v>
      </c>
      <c r="G17" s="27"/>
      <c r="H17" s="28" t="s">
        <v>187</v>
      </c>
      <c r="I17" s="22"/>
      <c r="J17" s="14">
        <v>710</v>
      </c>
    </row>
    <row r="18" spans="1:10" ht="18">
      <c r="A18" s="23" t="s">
        <v>98</v>
      </c>
      <c r="B18" s="23" t="s">
        <v>181</v>
      </c>
      <c r="C18" s="23" t="s">
        <v>103</v>
      </c>
      <c r="D18" s="23" t="s">
        <v>102</v>
      </c>
      <c r="E18" s="23" t="s">
        <v>23</v>
      </c>
      <c r="F18" s="23" t="s">
        <v>175</v>
      </c>
      <c r="G18" s="27"/>
      <c r="H18" s="28" t="s">
        <v>187</v>
      </c>
      <c r="I18" s="22"/>
      <c r="J18" s="14">
        <v>690</v>
      </c>
    </row>
    <row r="19" spans="1:10">
      <c r="I19" s="9">
        <f>SUM(I2:I16)</f>
        <v>10760</v>
      </c>
      <c r="J19" s="9">
        <f>SUM(J2:J18)</f>
        <v>12160</v>
      </c>
    </row>
  </sheetData>
  <phoneticPr fontId="1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dc:creator>
  <cp:lastModifiedBy>Microsoft Office User</cp:lastModifiedBy>
  <cp:lastPrinted>2018-11-09T01:55:36Z</cp:lastPrinted>
  <dcterms:created xsi:type="dcterms:W3CDTF">2018-11-09T01:53:21Z</dcterms:created>
  <dcterms:modified xsi:type="dcterms:W3CDTF">2021-10-20T07:31:48Z</dcterms:modified>
</cp:coreProperties>
</file>